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Grafico1" sheetId="1" r:id="rId1"/>
    <sheet name="Grafico2" sheetId="2" r:id="rId2"/>
    <sheet name="Foglio1" sheetId="3" r:id="rId3"/>
    <sheet name="Foglio2" sheetId="4" r:id="rId4"/>
    <sheet name="Foglio3" sheetId="5" r:id="rId5"/>
  </sheets>
  <definedNames/>
  <calcPr fullCalcOnLoad="1"/>
</workbook>
</file>

<file path=xl/sharedStrings.xml><?xml version="1.0" encoding="utf-8"?>
<sst xmlns="http://schemas.openxmlformats.org/spreadsheetml/2006/main" count="8" uniqueCount="8">
  <si>
    <t>tempo totale (s)</t>
  </si>
  <si>
    <t>intervallo di tempo(s)</t>
  </si>
  <si>
    <t>:-</t>
  </si>
  <si>
    <t>intervallo spazio (cm)</t>
  </si>
  <si>
    <t>S tot</t>
  </si>
  <si>
    <t>V istantanea (cm\s)</t>
  </si>
  <si>
    <t>V media (cm\s)</t>
  </si>
  <si>
    <t>MOTO RETTILINEO UNIFORME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</si>
</sst>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">
    <font>
      <sz val="10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Moto rettilineo uniforme spazio tempo                                         flavio gentile navarra federico cagliani simone ravasi stefano               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8975"/>
          <c:w val="0.96875"/>
          <c:h val="0.848"/>
        </c:manualLayout>
      </c:layout>
      <c:scatterChart>
        <c:scatterStyle val="lineMarker"/>
        <c:varyColors val="0"/>
        <c:ser>
          <c:idx val="0"/>
          <c:order val="0"/>
          <c:tx>
            <c:v>Moto rettilineo uniforme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Foglio1!$B$4:$B$16</c:f>
              <c:numCach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</c:numCache>
            </c:numRef>
          </c:xVal>
          <c:yVal>
            <c:numRef>
              <c:f>Foglio1!$D$4:$D$16</c:f>
              <c:numCache>
                <c:ptCount val="13"/>
                <c:pt idx="0">
                  <c:v>0</c:v>
                </c:pt>
                <c:pt idx="1">
                  <c:v>7.8</c:v>
                </c:pt>
                <c:pt idx="2">
                  <c:v>15</c:v>
                </c:pt>
                <c:pt idx="3">
                  <c:v>21.9</c:v>
                </c:pt>
                <c:pt idx="4">
                  <c:v>28.599999999999998</c:v>
                </c:pt>
                <c:pt idx="5">
                  <c:v>35</c:v>
                </c:pt>
                <c:pt idx="6">
                  <c:v>41</c:v>
                </c:pt>
                <c:pt idx="7">
                  <c:v>46.8</c:v>
                </c:pt>
                <c:pt idx="8">
                  <c:v>52.199999999999996</c:v>
                </c:pt>
                <c:pt idx="9">
                  <c:v>57.4</c:v>
                </c:pt>
                <c:pt idx="10">
                  <c:v>62.199999999999996</c:v>
                </c:pt>
                <c:pt idx="11">
                  <c:v>66.6</c:v>
                </c:pt>
                <c:pt idx="12">
                  <c:v>70.6</c:v>
                </c:pt>
              </c:numCache>
            </c:numRef>
          </c:yVal>
          <c:smooth val="0"/>
        </c:ser>
        <c:axId val="54736947"/>
        <c:axId val="22870476"/>
      </c:scatterChart>
      <c:valAx>
        <c:axId val="5473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70476"/>
        <c:crosses val="autoZero"/>
        <c:crossBetween val="midCat"/>
        <c:dispUnits/>
      </c:valAx>
      <c:valAx>
        <c:axId val="228704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369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trendline>
            <c:trendlineType val="linear"/>
            <c:dispEq val="0"/>
            <c:dispRSqr val="0"/>
          </c:trendline>
          <c:xVal>
            <c:numRef>
              <c:f>Foglio1!$B$4:$B$16</c:f>
              <c:numCach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</c:numCache>
            </c:numRef>
          </c:xVal>
          <c:yVal>
            <c:numRef>
              <c:f>Foglio1!$E$4:$E$16</c:f>
              <c:numCache>
                <c:ptCount val="13"/>
                <c:pt idx="0">
                  <c:v>78</c:v>
                </c:pt>
                <c:pt idx="1">
                  <c:v>78</c:v>
                </c:pt>
                <c:pt idx="2">
                  <c:v>72</c:v>
                </c:pt>
                <c:pt idx="3">
                  <c:v>69</c:v>
                </c:pt>
                <c:pt idx="4">
                  <c:v>67</c:v>
                </c:pt>
                <c:pt idx="5">
                  <c:v>64</c:v>
                </c:pt>
                <c:pt idx="6">
                  <c:v>60</c:v>
                </c:pt>
                <c:pt idx="7">
                  <c:v>57.99999999999999</c:v>
                </c:pt>
                <c:pt idx="8">
                  <c:v>54</c:v>
                </c:pt>
                <c:pt idx="9">
                  <c:v>52</c:v>
                </c:pt>
                <c:pt idx="10">
                  <c:v>47.99999999999999</c:v>
                </c:pt>
                <c:pt idx="11">
                  <c:v>44</c:v>
                </c:pt>
                <c:pt idx="12">
                  <c:v>40</c:v>
                </c:pt>
              </c:numCache>
            </c:numRef>
          </c:yVal>
          <c:smooth val="0"/>
        </c:ser>
        <c:axId val="4507693"/>
        <c:axId val="40569238"/>
      </c:scatterChart>
      <c:valAx>
        <c:axId val="450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69238"/>
        <c:crosses val="autoZero"/>
        <c:crossBetween val="midCat"/>
        <c:dispUnits/>
      </c:valAx>
      <c:valAx>
        <c:axId val="40569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76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G7" sqref="G7"/>
    </sheetView>
  </sheetViews>
  <sheetFormatPr defaultColWidth="9.140625" defaultRowHeight="12.75"/>
  <cols>
    <col min="1" max="3" width="18.57421875" style="0" customWidth="1"/>
    <col min="5" max="5" width="18.00390625" style="0" customWidth="1"/>
    <col min="6" max="6" width="14.140625" style="0" customWidth="1"/>
  </cols>
  <sheetData>
    <row r="1" s="9" customFormat="1" ht="12.75">
      <c r="A1" s="9" t="s">
        <v>7</v>
      </c>
    </row>
    <row r="3" spans="1:6" ht="12.75">
      <c r="A3" s="5" t="s">
        <v>1</v>
      </c>
      <c r="B3" s="6" t="s">
        <v>0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ht="12.75">
      <c r="A4" s="2">
        <v>0.1</v>
      </c>
      <c r="B4" s="2">
        <v>0</v>
      </c>
      <c r="C4" s="2">
        <v>7.8</v>
      </c>
      <c r="D4" s="2">
        <v>0</v>
      </c>
      <c r="E4" s="2">
        <f>C4/A4</f>
        <v>78</v>
      </c>
      <c r="F4" s="4">
        <f>D16/B16</f>
        <v>58.83333333333333</v>
      </c>
    </row>
    <row r="5" spans="1:6" ht="12.75">
      <c r="A5" s="2">
        <v>0.1</v>
      </c>
      <c r="B5" s="2">
        <f>B4+A4</f>
        <v>0.1</v>
      </c>
      <c r="C5" s="2">
        <v>7.8</v>
      </c>
      <c r="D5" s="2">
        <f>C5</f>
        <v>7.8</v>
      </c>
      <c r="E5" s="2">
        <f aca="true" t="shared" si="0" ref="E5:E16">C5/A5</f>
        <v>78</v>
      </c>
      <c r="F5" s="3"/>
    </row>
    <row r="6" spans="1:6" ht="12.75">
      <c r="A6" s="2">
        <v>0.1</v>
      </c>
      <c r="B6" s="8">
        <f aca="true" t="shared" si="1" ref="B6:B16">B5+A5</f>
        <v>0.2</v>
      </c>
      <c r="C6" s="2">
        <v>7.2</v>
      </c>
      <c r="D6" s="2">
        <f>D5+C6</f>
        <v>15</v>
      </c>
      <c r="E6" s="2">
        <f t="shared" si="0"/>
        <v>72</v>
      </c>
      <c r="F6" s="3"/>
    </row>
    <row r="7" spans="1:6" ht="12.75">
      <c r="A7" s="2">
        <v>0.1</v>
      </c>
      <c r="B7" s="2">
        <f t="shared" si="1"/>
        <v>0.30000000000000004</v>
      </c>
      <c r="C7" s="2">
        <v>6.9</v>
      </c>
      <c r="D7" s="2">
        <f aca="true" t="shared" si="2" ref="D7:D16">D6+C7</f>
        <v>21.9</v>
      </c>
      <c r="E7" s="2">
        <f t="shared" si="0"/>
        <v>69</v>
      </c>
      <c r="F7" s="3"/>
    </row>
    <row r="8" spans="1:6" ht="12.75">
      <c r="A8" s="2">
        <v>0.1</v>
      </c>
      <c r="B8" s="2">
        <f t="shared" si="1"/>
        <v>0.4</v>
      </c>
      <c r="C8" s="2">
        <v>6.7</v>
      </c>
      <c r="D8" s="2">
        <f t="shared" si="2"/>
        <v>28.599999999999998</v>
      </c>
      <c r="E8" s="2">
        <f t="shared" si="0"/>
        <v>67</v>
      </c>
      <c r="F8" s="3"/>
    </row>
    <row r="9" spans="1:6" ht="12.75">
      <c r="A9" s="2">
        <v>0.1</v>
      </c>
      <c r="B9" s="2">
        <f t="shared" si="1"/>
        <v>0.5</v>
      </c>
      <c r="C9" s="2">
        <v>6.4</v>
      </c>
      <c r="D9" s="2">
        <f t="shared" si="2"/>
        <v>35</v>
      </c>
      <c r="E9" s="2">
        <f t="shared" si="0"/>
        <v>64</v>
      </c>
      <c r="F9" s="3"/>
    </row>
    <row r="10" spans="1:6" ht="12.75">
      <c r="A10" s="2">
        <v>0.1</v>
      </c>
      <c r="B10" s="2">
        <f t="shared" si="1"/>
        <v>0.6</v>
      </c>
      <c r="C10" s="2">
        <v>6</v>
      </c>
      <c r="D10" s="2">
        <f t="shared" si="2"/>
        <v>41</v>
      </c>
      <c r="E10" s="2">
        <f t="shared" si="0"/>
        <v>60</v>
      </c>
      <c r="F10" s="3"/>
    </row>
    <row r="11" spans="1:6" ht="12.75">
      <c r="A11" s="2">
        <v>0.1</v>
      </c>
      <c r="B11" s="2">
        <f t="shared" si="1"/>
        <v>0.7</v>
      </c>
      <c r="C11" s="2">
        <v>5.8</v>
      </c>
      <c r="D11" s="2">
        <f t="shared" si="2"/>
        <v>46.8</v>
      </c>
      <c r="E11" s="2">
        <f t="shared" si="0"/>
        <v>57.99999999999999</v>
      </c>
      <c r="F11" s="3"/>
    </row>
    <row r="12" spans="1:6" ht="12.75">
      <c r="A12" s="2">
        <v>0.1</v>
      </c>
      <c r="B12" s="2">
        <f t="shared" si="1"/>
        <v>0.7999999999999999</v>
      </c>
      <c r="C12" s="2">
        <v>5.4</v>
      </c>
      <c r="D12" s="2">
        <f t="shared" si="2"/>
        <v>52.199999999999996</v>
      </c>
      <c r="E12" s="2">
        <f t="shared" si="0"/>
        <v>54</v>
      </c>
      <c r="F12" s="3"/>
    </row>
    <row r="13" spans="1:6" ht="12.75">
      <c r="A13" s="2">
        <v>0.1</v>
      </c>
      <c r="B13" s="2">
        <f t="shared" si="1"/>
        <v>0.8999999999999999</v>
      </c>
      <c r="C13" s="2">
        <v>5.2</v>
      </c>
      <c r="D13" s="2">
        <f t="shared" si="2"/>
        <v>57.4</v>
      </c>
      <c r="E13" s="2">
        <f t="shared" si="0"/>
        <v>52</v>
      </c>
      <c r="F13" s="3"/>
    </row>
    <row r="14" spans="1:6" ht="12.75">
      <c r="A14" s="2">
        <v>0.1</v>
      </c>
      <c r="B14" s="2">
        <f t="shared" si="1"/>
        <v>0.9999999999999999</v>
      </c>
      <c r="C14" s="2">
        <v>4.8</v>
      </c>
      <c r="D14" s="2">
        <f t="shared" si="2"/>
        <v>62.199999999999996</v>
      </c>
      <c r="E14" s="2">
        <f t="shared" si="0"/>
        <v>47.99999999999999</v>
      </c>
      <c r="F14" s="3"/>
    </row>
    <row r="15" spans="1:6" ht="12.75">
      <c r="A15" s="2">
        <v>0.1</v>
      </c>
      <c r="B15" s="2">
        <f t="shared" si="1"/>
        <v>1.0999999999999999</v>
      </c>
      <c r="C15" s="2">
        <v>4.4</v>
      </c>
      <c r="D15" s="2">
        <f t="shared" si="2"/>
        <v>66.6</v>
      </c>
      <c r="E15" s="2">
        <f t="shared" si="0"/>
        <v>44</v>
      </c>
      <c r="F15" s="3"/>
    </row>
    <row r="16" spans="1:6" ht="12.75">
      <c r="A16" s="2">
        <v>0.1</v>
      </c>
      <c r="B16" s="2">
        <f t="shared" si="1"/>
        <v>1.2</v>
      </c>
      <c r="C16" s="2">
        <v>4</v>
      </c>
      <c r="D16" s="2">
        <f t="shared" si="2"/>
        <v>70.6</v>
      </c>
      <c r="E16" s="2">
        <f t="shared" si="0"/>
        <v>40</v>
      </c>
      <c r="F16" s="3"/>
    </row>
    <row r="17" ht="12.75">
      <c r="A17" s="1"/>
    </row>
    <row r="19" ht="12.75">
      <c r="H19" t="s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LABORATORIO DI FISICA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fisica</dc:creator>
  <cp:keywords/>
  <dc:description/>
  <cp:lastModifiedBy> Giuliani Valter</cp:lastModifiedBy>
  <dcterms:created xsi:type="dcterms:W3CDTF">2005-03-05T12:05:33Z</dcterms:created>
  <dcterms:modified xsi:type="dcterms:W3CDTF">2005-03-23T14:42:10Z</dcterms:modified>
  <cp:category/>
  <cp:version/>
  <cp:contentType/>
  <cp:contentStatus/>
</cp:coreProperties>
</file>